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ilo\Downloads\"/>
    </mc:Choice>
  </mc:AlternateContent>
  <xr:revisionPtr revIDLastSave="0" documentId="8_{AC016B69-AF9B-47B2-A5E1-BD47C6BCE60B}" xr6:coauthVersionLast="47" xr6:coauthVersionMax="47" xr10:uidLastSave="{00000000-0000-0000-0000-000000000000}"/>
  <bookViews>
    <workbookView xWindow="-120" yWindow="-120" windowWidth="29040" windowHeight="15840" xr2:uid="{613AF5EB-88CE-434D-926D-5F9A412223BD}"/>
  </bookViews>
  <sheets>
    <sheet name="Cashflow Projections Input" sheetId="46" r:id="rId1"/>
  </sheets>
  <definedNames>
    <definedName name="_xlnm.Print_Area" localSheetId="0">'Cashflow Projections Input'!$A$7:$N$83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8" i="46" l="1"/>
  <c r="B14" i="46" l="1"/>
  <c r="B40" i="46" s="1"/>
  <c r="B41" i="46" s="1"/>
  <c r="N51" i="46" l="1"/>
  <c r="M80" i="46"/>
  <c r="L80" i="46"/>
  <c r="K80" i="46"/>
  <c r="J80" i="46"/>
  <c r="I80" i="46"/>
  <c r="H80" i="46"/>
  <c r="G80" i="46"/>
  <c r="F80" i="46"/>
  <c r="E80" i="46"/>
  <c r="D80" i="46"/>
  <c r="C80" i="46"/>
  <c r="B80" i="46"/>
  <c r="N79" i="46"/>
  <c r="N78" i="46"/>
  <c r="N77" i="46"/>
  <c r="N76" i="46"/>
  <c r="N75" i="46"/>
  <c r="N74" i="46"/>
  <c r="N73" i="46"/>
  <c r="N72" i="46"/>
  <c r="N71" i="46"/>
  <c r="N70" i="46"/>
  <c r="N69" i="46"/>
  <c r="N68" i="46"/>
  <c r="N67" i="46"/>
  <c r="N66" i="46"/>
  <c r="N65" i="46"/>
  <c r="N64" i="46"/>
  <c r="N63" i="46"/>
  <c r="N62" i="46"/>
  <c r="N61" i="46"/>
  <c r="N60" i="46"/>
  <c r="N59" i="46"/>
  <c r="M56" i="46"/>
  <c r="L56" i="46"/>
  <c r="K56" i="46"/>
  <c r="J56" i="46"/>
  <c r="I56" i="46"/>
  <c r="H56" i="46"/>
  <c r="G56" i="46"/>
  <c r="F56" i="46"/>
  <c r="E56" i="46"/>
  <c r="E82" i="46" s="1"/>
  <c r="D56" i="46"/>
  <c r="C56" i="46"/>
  <c r="B56" i="46"/>
  <c r="N55" i="46"/>
  <c r="N54" i="46"/>
  <c r="N53" i="46"/>
  <c r="N52" i="46"/>
  <c r="M82" i="46" l="1"/>
  <c r="I82" i="46"/>
  <c r="D82" i="46"/>
  <c r="L82" i="46"/>
  <c r="H82" i="46"/>
  <c r="N80" i="46"/>
  <c r="J82" i="46"/>
  <c r="C82" i="46"/>
  <c r="K82" i="46"/>
  <c r="F82" i="46"/>
  <c r="G82" i="46"/>
  <c r="N56" i="46"/>
  <c r="B82" i="46"/>
  <c r="N39" i="46"/>
  <c r="N82" i="46" l="1"/>
  <c r="M38" i="46" l="1"/>
  <c r="L38" i="46"/>
  <c r="K38" i="46"/>
  <c r="J38" i="46"/>
  <c r="I38" i="46"/>
  <c r="H38" i="46"/>
  <c r="G38" i="46"/>
  <c r="F38" i="46"/>
  <c r="E38" i="46"/>
  <c r="D38" i="46"/>
  <c r="C38" i="46"/>
  <c r="N37" i="46"/>
  <c r="N36" i="46"/>
  <c r="N35" i="46"/>
  <c r="N34" i="46"/>
  <c r="N33" i="46"/>
  <c r="N32" i="46"/>
  <c r="N31" i="46"/>
  <c r="N30" i="46"/>
  <c r="N29" i="46"/>
  <c r="N28" i="46"/>
  <c r="N27" i="46"/>
  <c r="N26" i="46"/>
  <c r="N25" i="46"/>
  <c r="N24" i="46"/>
  <c r="N23" i="46"/>
  <c r="N22" i="46"/>
  <c r="N21" i="46"/>
  <c r="N20" i="46"/>
  <c r="N19" i="46"/>
  <c r="N18" i="46"/>
  <c r="N17" i="46"/>
  <c r="M14" i="46"/>
  <c r="L14" i="46"/>
  <c r="K14" i="46"/>
  <c r="K40" i="46" s="1"/>
  <c r="J14" i="46"/>
  <c r="I14" i="46"/>
  <c r="H14" i="46"/>
  <c r="G14" i="46"/>
  <c r="F14" i="46"/>
  <c r="E14" i="46"/>
  <c r="D14" i="46"/>
  <c r="C14" i="46"/>
  <c r="C40" i="46" s="1"/>
  <c r="N13" i="46"/>
  <c r="N12" i="46"/>
  <c r="N11" i="46"/>
  <c r="N10" i="46"/>
  <c r="N9" i="46"/>
  <c r="D40" i="46" l="1"/>
  <c r="E40" i="46"/>
  <c r="J40" i="46"/>
  <c r="L40" i="46"/>
  <c r="M40" i="46"/>
  <c r="H40" i="46"/>
  <c r="N38" i="46"/>
  <c r="I40" i="46"/>
  <c r="G40" i="46"/>
  <c r="C39" i="46"/>
  <c r="C41" i="46" s="1"/>
  <c r="D39" i="46" s="1"/>
  <c r="F40" i="46"/>
  <c r="N14" i="46"/>
  <c r="D41" i="46" l="1"/>
  <c r="E39" i="46" s="1"/>
  <c r="E41" i="46" s="1"/>
  <c r="F39" i="46" s="1"/>
  <c r="F41" i="46" s="1"/>
  <c r="G39" i="46" s="1"/>
  <c r="G41" i="46" s="1"/>
  <c r="H39" i="46" s="1"/>
  <c r="H41" i="46" s="1"/>
  <c r="I39" i="46" s="1"/>
  <c r="I41" i="46" s="1"/>
  <c r="J39" i="46" s="1"/>
  <c r="J41" i="46" s="1"/>
  <c r="K39" i="46" s="1"/>
  <c r="K41" i="46" s="1"/>
  <c r="L39" i="46" s="1"/>
  <c r="L41" i="46" s="1"/>
  <c r="M39" i="46" s="1"/>
  <c r="M41" i="46" s="1"/>
  <c r="B81" i="46" s="1"/>
  <c r="N40" i="46"/>
  <c r="N41" i="46" s="1"/>
  <c r="B83" i="46" l="1"/>
  <c r="C81" i="46" s="1"/>
  <c r="C83" i="46" s="1"/>
  <c r="D81" i="46" s="1"/>
  <c r="D83" i="46" s="1"/>
  <c r="E81" i="46" s="1"/>
  <c r="E83" i="46" s="1"/>
  <c r="F81" i="46" s="1"/>
  <c r="F83" i="46" s="1"/>
  <c r="G81" i="46" s="1"/>
  <c r="G83" i="46" s="1"/>
  <c r="H81" i="46" s="1"/>
  <c r="H83" i="46" s="1"/>
  <c r="I81" i="46" s="1"/>
  <c r="I83" i="46" s="1"/>
  <c r="J81" i="46" s="1"/>
  <c r="J83" i="46" s="1"/>
  <c r="K81" i="46" s="1"/>
  <c r="K83" i="46" s="1"/>
  <c r="L81" i="46" s="1"/>
  <c r="L83" i="46" s="1"/>
  <c r="M81" i="46" s="1"/>
  <c r="M83" i="46" s="1"/>
  <c r="N81" i="46"/>
  <c r="N83" i="4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O'Grady, Gerry</author>
  </authors>
  <commentList>
    <comment ref="A39" authorId="0" shapeId="0" xr:uid="{0C4E3B5F-2E17-4EB8-B4A8-C3A5B88F05CE}">
      <text>
        <r>
          <rPr>
            <sz val="9"/>
            <color indexed="81"/>
            <rFont val="Tahoma"/>
            <family val="2"/>
          </rPr>
          <t>For existing businesses please ensure opening cash balance should reflect available cash held by the business i.e. not set to ‘0’</t>
        </r>
      </text>
    </comment>
  </commentList>
</comments>
</file>

<file path=xl/sharedStrings.xml><?xml version="1.0" encoding="utf-8"?>
<sst xmlns="http://schemas.openxmlformats.org/spreadsheetml/2006/main" count="128" uniqueCount="56">
  <si>
    <t>Year 2</t>
  </si>
  <si>
    <t>Year 1</t>
  </si>
  <si>
    <t>TOTAL</t>
  </si>
  <si>
    <t>Expenditure</t>
  </si>
  <si>
    <t>Marketing, Promotion, Advertising</t>
  </si>
  <si>
    <t>Rent &amp; Rates</t>
  </si>
  <si>
    <t xml:space="preserve">Office (phone, light, cleaning) </t>
  </si>
  <si>
    <t>Computer Expenses</t>
  </si>
  <si>
    <t>Travel and Car Expenses</t>
  </si>
  <si>
    <t>Repairs and Maintenance</t>
  </si>
  <si>
    <t>Equipment Leasing</t>
  </si>
  <si>
    <t>Turnover</t>
  </si>
  <si>
    <t>Sales - Cash</t>
  </si>
  <si>
    <t>Other Income (describe)</t>
  </si>
  <si>
    <t xml:space="preserve">Promoter Funds </t>
  </si>
  <si>
    <t>Total Income (A)</t>
  </si>
  <si>
    <t>Stock Purchases - Cash</t>
  </si>
  <si>
    <t>Credit Purchases - Credit</t>
  </si>
  <si>
    <t>Packaging, Transport, Delivery</t>
  </si>
  <si>
    <t>Staff Wages</t>
  </si>
  <si>
    <t>PAYE, USC, Employee and Employer PRSI</t>
  </si>
  <si>
    <t>Insurance (premise, liability, car, life)</t>
  </si>
  <si>
    <t>Legal and Professional Fees</t>
  </si>
  <si>
    <t>VAT payments</t>
  </si>
  <si>
    <t>Other (describe)</t>
  </si>
  <si>
    <t>Total Expenses (B)</t>
  </si>
  <si>
    <t>Monthly Opening Bank</t>
  </si>
  <si>
    <t>Monthly net cash flow (A - B)</t>
  </si>
  <si>
    <t xml:space="preserve">Monthly Closing Balance </t>
  </si>
  <si>
    <t>Capital Expenditure</t>
  </si>
  <si>
    <t>Office (stationery, post, consumable)</t>
  </si>
  <si>
    <t>Loan Repayment</t>
  </si>
  <si>
    <t>Grants</t>
  </si>
  <si>
    <t>Bank Loans</t>
  </si>
  <si>
    <t>Monthly Opening cash/Bank Balance</t>
  </si>
  <si>
    <r>
      <t xml:space="preserve">Year 1 </t>
    </r>
    <r>
      <rPr>
        <b/>
        <sz val="11"/>
        <color rgb="FFFF0000"/>
        <rFont val="Calibri"/>
        <family val="2"/>
        <scheme val="minor"/>
      </rPr>
      <t>(please enter year here)</t>
    </r>
  </si>
  <si>
    <r>
      <t xml:space="preserve">Year 2 </t>
    </r>
    <r>
      <rPr>
        <b/>
        <sz val="11"/>
        <color rgb="FFFF0000"/>
        <rFont val="Calibri"/>
        <family val="2"/>
        <scheme val="minor"/>
      </rPr>
      <t>(please enter year here)</t>
    </r>
  </si>
  <si>
    <t>Promoters Wages and Taxes (drawings)</t>
  </si>
  <si>
    <t>Credit. How much credit will you give; how much credit will you get. When will you be paid, and when will you pay. Remember debtors will always want more time; creditors will want to be paid on time;</t>
  </si>
  <si>
    <t>Do not average Income or Costs; allow for a gradual increase, and allow for seasonal factors</t>
  </si>
  <si>
    <t xml:space="preserve">State if figures are VAT inclusive or exclusive. If already trading, the projection should reflect your recent bank statements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</si>
  <si>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The timing of direct debits is usually outside your control. Reflect these timings in your  Sales and Purchase figures :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</si>
  <si>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</si>
  <si>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</si>
  <si>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</si>
  <si>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</si>
  <si>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</si>
  <si>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</si>
  <si>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</si>
  <si>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</si>
  <si>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</si>
  <si>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</si>
  <si>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</si>
  <si>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</si>
  <si>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 xml:space="preserve">List all loan repayments and financial commitments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</si>
  <si>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Cells highlighted in yellow must be completed                     Cells highlighted in grey will automatically calculate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</si>
</sst>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5" formatCode="#,##0_ ;\-#,##0\ 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57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164" fontId="3" fillId="0" borderId="0" xfId="1" applyNumberFormat="1" applyFill="1" applyBorder="1"/>
    <xf numFmtId="0" fontId="11" fillId="5" borderId="2" xfId="1" applyFont="1" applyFill="1" applyBorder="1"/>
    <xf numFmtId="0" fontId="2" fillId="0" borderId="1" xfId="1" applyFont="1" applyFill="1" applyBorder="1"/>
    <xf numFmtId="0" fontId="2" fillId="0" borderId="11" xfId="1" applyFont="1" applyFill="1" applyBorder="1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11" fillId="3" borderId="4" xfId="0" applyFont="1" applyFill="1" applyBorder="1" applyAlignment="1">
      <alignment horizontal="left"/>
    </xf>
    <xf numFmtId="165" fontId="2" fillId="6" borderId="1" xfId="1" applyNumberFormat="1" applyFont="1" applyFill="1" applyBorder="1"/>
    <xf numFmtId="165" fontId="4" fillId="6" borderId="1" xfId="1" applyNumberFormat="1" applyFont="1" applyFill="1" applyBorder="1"/>
    <xf numFmtId="165" fontId="4" fillId="6" borderId="15" xfId="1" applyNumberFormat="1" applyFont="1" applyFill="1" applyBorder="1"/>
    <xf numFmtId="0" fontId="4" fillId="6" borderId="12" xfId="1" applyFont="1" applyFill="1" applyBorder="1" applyAlignment="1">
      <alignment horizontal="center"/>
    </xf>
    <xf numFmtId="0" fontId="4" fillId="6" borderId="7" xfId="1" applyFont="1" applyFill="1" applyBorder="1" applyAlignment="1">
      <alignment horizontal="center" vertical="center"/>
    </xf>
    <xf numFmtId="164" fontId="2" fillId="6" borderId="3" xfId="1" applyNumberFormat="1" applyFont="1" applyFill="1" applyBorder="1"/>
    <xf numFmtId="164" fontId="2" fillId="6" borderId="21" xfId="1" applyNumberFormat="1" applyFont="1" applyFill="1" applyBorder="1"/>
    <xf numFmtId="3" fontId="4" fillId="6" borderId="15" xfId="1" applyNumberFormat="1" applyFont="1" applyFill="1" applyBorder="1"/>
    <xf numFmtId="0" fontId="5" fillId="0" borderId="1" xfId="1" applyNumberFormat="1" applyFont="1" applyFill="1" applyBorder="1" applyAlignment="1">
      <alignment horizontal="center" vertical="center"/>
    </xf>
    <xf numFmtId="164" fontId="4" fillId="0" borderId="12" xfId="1" applyNumberFormat="1" applyFont="1" applyFill="1" applyBorder="1"/>
    <xf numFmtId="165" fontId="4" fillId="6" borderId="12" xfId="1" applyNumberFormat="1" applyFont="1" applyFill="1" applyBorder="1"/>
    <xf numFmtId="3" fontId="4" fillId="0" borderId="15" xfId="1" applyNumberFormat="1" applyFont="1" applyFill="1" applyBorder="1"/>
    <xf numFmtId="0" fontId="4" fillId="5" borderId="13" xfId="1" applyFont="1" applyFill="1" applyBorder="1"/>
    <xf numFmtId="0" fontId="4" fillId="5" borderId="14" xfId="1" applyFont="1" applyFill="1" applyBorder="1"/>
    <xf numFmtId="0" fontId="10" fillId="5" borderId="13" xfId="1" applyFont="1" applyFill="1" applyBorder="1"/>
    <xf numFmtId="0" fontId="2" fillId="5" borderId="9" xfId="1" applyFont="1" applyFill="1" applyBorder="1"/>
    <xf numFmtId="0" fontId="11" fillId="5" borderId="10" xfId="1" applyFont="1" applyFill="1" applyBorder="1"/>
    <xf numFmtId="0" fontId="4" fillId="6" borderId="11" xfId="1" applyFont="1" applyFill="1" applyBorder="1" applyAlignment="1">
      <alignment horizontal="center"/>
    </xf>
    <xf numFmtId="0" fontId="11" fillId="3" borderId="0" xfId="0" applyFont="1" applyFill="1" applyAlignment="1">
      <alignment horizontal="left"/>
    </xf>
    <xf numFmtId="0" fontId="1" fillId="4" borderId="27" xfId="0" applyFont="1" applyFill="1" applyBorder="1"/>
    <xf numFmtId="0" fontId="7" fillId="4" borderId="24" xfId="0" applyFont="1" applyFill="1" applyBorder="1" applyAlignment="1">
      <alignment horizontal="center"/>
    </xf>
    <xf numFmtId="0" fontId="7" fillId="6" borderId="24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left"/>
    </xf>
    <xf numFmtId="0" fontId="5" fillId="5" borderId="6" xfId="1" applyFont="1" applyFill="1" applyBorder="1" applyAlignment="1">
      <alignment horizontal="center" vertical="center"/>
    </xf>
    <xf numFmtId="0" fontId="5" fillId="5" borderId="19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left" wrapText="1"/>
    </xf>
    <xf numFmtId="0" fontId="11" fillId="3" borderId="26" xfId="0" applyFont="1" applyFill="1" applyBorder="1" applyAlignment="1">
      <alignment horizontal="left" wrapText="1"/>
    </xf>
    <xf numFmtId="0" fontId="11" fillId="3" borderId="23" xfId="0" applyFont="1" applyFill="1" applyBorder="1" applyAlignment="1">
      <alignment horizontal="left" wrapText="1"/>
    </xf>
    <xf numFmtId="0" fontId="5" fillId="5" borderId="1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20" xfId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4" xfId="0" applyFont="1" applyFill="1" applyBorder="1" applyAlignment="1">
      <alignment horizontal="left"/>
    </xf>
  </cellXfs>
  <cellStyles count="2">
    <cellStyle name="20% - Accent2" xfId="1" builtinId="34"/>
    <cellStyle name="Normal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0C478-EED0-445F-8F90-313CB7E1689D}">
  <sheetPr>
    <tabColor rgb="FFFFFF00"/>
    <pageSetUpPr fitToPage="1"/>
  </sheetPr>
  <dimension ref="A1:O83"/>
  <sheetViews>
    <sheetView tabSelected="1" workbookViewId="0">
      <selection activeCell="N83" sqref="A7:N83"/>
    </sheetView>
  </sheetViews>
  <sheetFormatPr defaultColWidth="8.85546875" defaultRowHeight="15.75" x14ac:dyDescent="0.25"/>
  <cols>
    <col min="1" max="1" width="37.140625" style="1" customWidth="1"/>
    <col min="2" max="2" width="10.42578125" style="1" customWidth="1"/>
    <col min="3" max="7" width="9.28515625" style="1" customWidth="1"/>
    <col min="8" max="8" width="10.7109375" style="1" customWidth="1"/>
    <col min="9" max="13" width="9.28515625" style="1" customWidth="1"/>
    <col min="14" max="14" width="12.28515625" style="1" customWidth="1"/>
    <col min="15" max="15" width="3.140625" style="1" customWidth="1"/>
    <col min="16" max="16" width="37.85546875" style="1" customWidth="1"/>
    <col min="17" max="16384" width="8.85546875" style="1"/>
  </cols>
  <sheetData>
    <row r="1" spans="1:15" ht="14.1" customHeight="1" x14ac:dyDescent="0.25">
      <c r="A1" s="31" t="s">
        <v>55</v>
      </c>
      <c r="B1" s="32"/>
      <c r="C1" s="33"/>
      <c r="D1" s="33"/>
      <c r="E1" s="33"/>
      <c r="F1" s="33"/>
      <c r="G1" s="33"/>
      <c r="H1" s="33"/>
      <c r="I1" s="34"/>
      <c r="J1" s="34"/>
      <c r="K1" s="34"/>
      <c r="L1" s="34"/>
      <c r="M1" s="34"/>
      <c r="N1" s="35"/>
      <c r="O1" s="8"/>
    </row>
    <row r="2" spans="1:15" ht="14.1" customHeight="1" x14ac:dyDescent="0.25">
      <c r="A2" s="54" t="s">
        <v>40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  <c r="O2" s="8"/>
    </row>
    <row r="3" spans="1:15" ht="14.1" customHeight="1" x14ac:dyDescent="0.25">
      <c r="A3" s="36" t="s">
        <v>39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11"/>
      <c r="O3" s="8"/>
    </row>
    <row r="4" spans="1:15" ht="14.1" customHeight="1" x14ac:dyDescent="0.25">
      <c r="A4" s="54" t="s">
        <v>38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  <c r="O4" s="8"/>
    </row>
    <row r="5" spans="1:15" ht="14.1" customHeight="1" x14ac:dyDescent="0.25">
      <c r="A5" s="54" t="s">
        <v>41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6"/>
      <c r="O5" s="8"/>
    </row>
    <row r="6" spans="1:15" ht="14.1" customHeight="1" x14ac:dyDescent="0.25">
      <c r="A6" s="47" t="s">
        <v>54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9"/>
      <c r="O6" s="8"/>
    </row>
    <row r="7" spans="1:15" ht="14.1" customHeight="1" x14ac:dyDescent="0.25">
      <c r="A7" s="50" t="s">
        <v>11</v>
      </c>
      <c r="B7" s="51" t="s">
        <v>35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3"/>
      <c r="N7" s="29" t="s">
        <v>1</v>
      </c>
      <c r="O7" s="8"/>
    </row>
    <row r="8" spans="1:15" s="2" customFormat="1" ht="14.1" customHeight="1" x14ac:dyDescent="0.2">
      <c r="A8" s="50"/>
      <c r="B8" s="20" t="s">
        <v>42</v>
      </c>
      <c r="C8" s="20" t="s">
        <v>43</v>
      </c>
      <c r="D8" s="20" t="s">
        <v>44</v>
      </c>
      <c r="E8" s="20" t="s">
        <v>45</v>
      </c>
      <c r="F8" s="20" t="s">
        <v>46</v>
      </c>
      <c r="G8" s="20" t="s">
        <v>47</v>
      </c>
      <c r="H8" s="20" t="s">
        <v>48</v>
      </c>
      <c r="I8" s="20" t="s">
        <v>49</v>
      </c>
      <c r="J8" s="20" t="s">
        <v>50</v>
      </c>
      <c r="K8" s="20" t="s">
        <v>51</v>
      </c>
      <c r="L8" s="20" t="s">
        <v>52</v>
      </c>
      <c r="M8" s="20" t="s">
        <v>53</v>
      </c>
      <c r="N8" s="16" t="s">
        <v>2</v>
      </c>
      <c r="O8" s="9"/>
    </row>
    <row r="9" spans="1:15" ht="14.1" customHeight="1" x14ac:dyDescent="0.25">
      <c r="A9" s="24" t="s">
        <v>12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3">
        <f t="shared" ref="N9:N14" si="0">SUM(B9:M9)</f>
        <v>0</v>
      </c>
      <c r="O9" s="8"/>
    </row>
    <row r="10" spans="1:15" ht="14.1" customHeight="1" x14ac:dyDescent="0.25">
      <c r="A10" s="24" t="s">
        <v>13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>
        <f t="shared" si="0"/>
        <v>0</v>
      </c>
      <c r="O10" s="8"/>
    </row>
    <row r="11" spans="1:15" ht="14.1" customHeight="1" x14ac:dyDescent="0.25">
      <c r="A11" s="24" t="s">
        <v>14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3">
        <f t="shared" si="0"/>
        <v>0</v>
      </c>
      <c r="O11" s="8"/>
    </row>
    <row r="12" spans="1:15" ht="14.1" customHeight="1" x14ac:dyDescent="0.25">
      <c r="A12" s="24" t="s">
        <v>33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>
        <f t="shared" si="0"/>
        <v>0</v>
      </c>
      <c r="O12" s="8"/>
    </row>
    <row r="13" spans="1:15" ht="14.1" customHeight="1" x14ac:dyDescent="0.25">
      <c r="A13" s="24" t="s">
        <v>32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3">
        <f t="shared" si="0"/>
        <v>0</v>
      </c>
      <c r="O13" s="8"/>
    </row>
    <row r="14" spans="1:15" s="3" customFormat="1" ht="14.1" customHeight="1" thickBot="1" x14ac:dyDescent="0.3">
      <c r="A14" s="25" t="s">
        <v>15</v>
      </c>
      <c r="B14" s="14">
        <f>SUM(B9:B13)</f>
        <v>0</v>
      </c>
      <c r="C14" s="14">
        <f t="shared" ref="C14:M14" si="1">SUM(C9:C12)</f>
        <v>0</v>
      </c>
      <c r="D14" s="14">
        <f t="shared" si="1"/>
        <v>0</v>
      </c>
      <c r="E14" s="14">
        <f t="shared" si="1"/>
        <v>0</v>
      </c>
      <c r="F14" s="14">
        <f t="shared" si="1"/>
        <v>0</v>
      </c>
      <c r="G14" s="14">
        <f t="shared" si="1"/>
        <v>0</v>
      </c>
      <c r="H14" s="14">
        <f t="shared" si="1"/>
        <v>0</v>
      </c>
      <c r="I14" s="14">
        <f t="shared" si="1"/>
        <v>0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0"/>
        <v>0</v>
      </c>
      <c r="O14" s="10"/>
    </row>
    <row r="15" spans="1:15" ht="14.1" customHeight="1" x14ac:dyDescent="0.25">
      <c r="A15" s="42" t="s">
        <v>3</v>
      </c>
      <c r="B15" s="44" t="s">
        <v>1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6"/>
      <c r="N15" s="17"/>
      <c r="O15" s="8"/>
    </row>
    <row r="16" spans="1:15" ht="14.1" customHeight="1" x14ac:dyDescent="0.25">
      <c r="A16" s="43"/>
      <c r="B16" s="20" t="s">
        <v>42</v>
      </c>
      <c r="C16" s="20" t="s">
        <v>43</v>
      </c>
      <c r="D16" s="20" t="s">
        <v>44</v>
      </c>
      <c r="E16" s="20" t="s">
        <v>45</v>
      </c>
      <c r="F16" s="20" t="s">
        <v>46</v>
      </c>
      <c r="G16" s="20" t="s">
        <v>47</v>
      </c>
      <c r="H16" s="20" t="s">
        <v>48</v>
      </c>
      <c r="I16" s="20" t="s">
        <v>49</v>
      </c>
      <c r="J16" s="20" t="s">
        <v>50</v>
      </c>
      <c r="K16" s="20" t="s">
        <v>51</v>
      </c>
      <c r="L16" s="20" t="s">
        <v>52</v>
      </c>
      <c r="M16" s="20" t="s">
        <v>53</v>
      </c>
      <c r="N16" s="18"/>
      <c r="O16" s="8"/>
    </row>
    <row r="17" spans="1:15" ht="14.1" customHeight="1" x14ac:dyDescent="0.25">
      <c r="A17" s="24" t="s">
        <v>29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13">
        <f t="shared" ref="N17:N38" si="2">SUM(B17:M17)</f>
        <v>0</v>
      </c>
      <c r="O17" s="8"/>
    </row>
    <row r="18" spans="1:15" ht="14.1" customHeight="1" x14ac:dyDescent="0.25">
      <c r="A18" s="24" t="s">
        <v>16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13">
        <f t="shared" si="2"/>
        <v>0</v>
      </c>
      <c r="O18" s="8"/>
    </row>
    <row r="19" spans="1:15" ht="14.1" customHeight="1" x14ac:dyDescent="0.25">
      <c r="A19" s="24" t="s">
        <v>17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3">
        <f t="shared" si="2"/>
        <v>0</v>
      </c>
      <c r="O19" s="8"/>
    </row>
    <row r="20" spans="1:15" ht="14.1" customHeight="1" x14ac:dyDescent="0.25">
      <c r="A20" s="24" t="s">
        <v>31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13">
        <f t="shared" si="2"/>
        <v>0</v>
      </c>
      <c r="O20" s="8"/>
    </row>
    <row r="21" spans="1:15" ht="14.1" customHeight="1" x14ac:dyDescent="0.25">
      <c r="A21" s="24" t="s">
        <v>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13">
        <f t="shared" si="2"/>
        <v>0</v>
      </c>
      <c r="O21" s="8"/>
    </row>
    <row r="22" spans="1:15" ht="14.1" customHeight="1" x14ac:dyDescent="0.25">
      <c r="A22" s="24" t="s">
        <v>18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13">
        <f t="shared" si="2"/>
        <v>0</v>
      </c>
      <c r="O22" s="8"/>
    </row>
    <row r="23" spans="1:15" ht="14.1" customHeight="1" x14ac:dyDescent="0.25">
      <c r="A23" s="24" t="s">
        <v>19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13">
        <f t="shared" si="2"/>
        <v>0</v>
      </c>
      <c r="O23" s="8"/>
    </row>
    <row r="24" spans="1:15" ht="14.1" customHeight="1" x14ac:dyDescent="0.25">
      <c r="A24" s="26" t="s">
        <v>37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13">
        <f t="shared" si="2"/>
        <v>0</v>
      </c>
      <c r="O24" s="8"/>
    </row>
    <row r="25" spans="1:15" ht="14.1" customHeight="1" x14ac:dyDescent="0.25">
      <c r="A25" s="24" t="s">
        <v>20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3">
        <f t="shared" si="2"/>
        <v>0</v>
      </c>
      <c r="O25" s="8"/>
    </row>
    <row r="26" spans="1:15" ht="14.1" customHeight="1" x14ac:dyDescent="0.25">
      <c r="A26" s="24" t="s">
        <v>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>
        <f t="shared" si="2"/>
        <v>0</v>
      </c>
      <c r="O26" s="8"/>
    </row>
    <row r="27" spans="1:15" ht="14.1" customHeight="1" x14ac:dyDescent="0.25">
      <c r="A27" s="24" t="s">
        <v>6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13">
        <f t="shared" si="2"/>
        <v>0</v>
      </c>
      <c r="O27" s="8"/>
    </row>
    <row r="28" spans="1:15" ht="14.1" customHeight="1" x14ac:dyDescent="0.25">
      <c r="A28" s="24" t="s">
        <v>30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13">
        <f t="shared" si="2"/>
        <v>0</v>
      </c>
      <c r="O28" s="8"/>
    </row>
    <row r="29" spans="1:15" ht="14.1" customHeight="1" x14ac:dyDescent="0.25">
      <c r="A29" s="24" t="s">
        <v>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13">
        <f t="shared" si="2"/>
        <v>0</v>
      </c>
      <c r="O29" s="8"/>
    </row>
    <row r="30" spans="1:15" ht="14.1" customHeight="1" x14ac:dyDescent="0.25">
      <c r="A30" s="24" t="s">
        <v>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13">
        <f t="shared" si="2"/>
        <v>0</v>
      </c>
      <c r="O30" s="8"/>
    </row>
    <row r="31" spans="1:15" ht="14.1" customHeight="1" x14ac:dyDescent="0.25">
      <c r="A31" s="24" t="s">
        <v>21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13">
        <f t="shared" si="2"/>
        <v>0</v>
      </c>
      <c r="O31" s="8"/>
    </row>
    <row r="32" spans="1:15" ht="14.1" customHeight="1" x14ac:dyDescent="0.25">
      <c r="A32" s="24" t="s">
        <v>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3">
        <f t="shared" si="2"/>
        <v>0</v>
      </c>
      <c r="O32" s="8"/>
    </row>
    <row r="33" spans="1:15" ht="14.1" customHeight="1" x14ac:dyDescent="0.25">
      <c r="A33" s="24" t="s">
        <v>22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13">
        <f t="shared" si="2"/>
        <v>0</v>
      </c>
      <c r="O33" s="8"/>
    </row>
    <row r="34" spans="1:15" ht="14.1" customHeight="1" x14ac:dyDescent="0.25">
      <c r="A34" s="24" t="s">
        <v>10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13">
        <f t="shared" si="2"/>
        <v>0</v>
      </c>
      <c r="O34" s="8"/>
    </row>
    <row r="35" spans="1:15" ht="14.1" customHeight="1" x14ac:dyDescent="0.25">
      <c r="A35" s="24" t="s">
        <v>23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3">
        <f t="shared" si="2"/>
        <v>0</v>
      </c>
      <c r="O35" s="8"/>
    </row>
    <row r="36" spans="1:15" ht="14.1" customHeight="1" x14ac:dyDescent="0.25">
      <c r="A36" s="24" t="s">
        <v>24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13">
        <f t="shared" si="2"/>
        <v>0</v>
      </c>
      <c r="O36" s="8"/>
    </row>
    <row r="37" spans="1:15" ht="14.1" customHeight="1" x14ac:dyDescent="0.25">
      <c r="A37" s="24" t="s">
        <v>24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13">
        <f t="shared" si="2"/>
        <v>0</v>
      </c>
      <c r="O37" s="8"/>
    </row>
    <row r="38" spans="1:15" ht="14.1" customHeight="1" thickBot="1" x14ac:dyDescent="0.3">
      <c r="A38" s="25" t="s">
        <v>25</v>
      </c>
      <c r="B38" s="19">
        <f>SUM(B17:B37)</f>
        <v>0</v>
      </c>
      <c r="C38" s="19">
        <f t="shared" ref="C38:M38" si="3">SUM(C17:C37)</f>
        <v>0</v>
      </c>
      <c r="D38" s="19">
        <f t="shared" si="3"/>
        <v>0</v>
      </c>
      <c r="E38" s="19">
        <f t="shared" si="3"/>
        <v>0</v>
      </c>
      <c r="F38" s="19">
        <f t="shared" si="3"/>
        <v>0</v>
      </c>
      <c r="G38" s="19">
        <f t="shared" si="3"/>
        <v>0</v>
      </c>
      <c r="H38" s="19">
        <f t="shared" si="3"/>
        <v>0</v>
      </c>
      <c r="I38" s="19">
        <f t="shared" si="3"/>
        <v>0</v>
      </c>
      <c r="J38" s="19">
        <f t="shared" si="3"/>
        <v>0</v>
      </c>
      <c r="K38" s="19">
        <f t="shared" si="3"/>
        <v>0</v>
      </c>
      <c r="L38" s="19">
        <f t="shared" si="3"/>
        <v>0</v>
      </c>
      <c r="M38" s="19">
        <f t="shared" si="3"/>
        <v>0</v>
      </c>
      <c r="N38" s="19">
        <f t="shared" si="2"/>
        <v>0</v>
      </c>
      <c r="O38" s="8"/>
    </row>
    <row r="39" spans="1:15" ht="14.1" customHeight="1" x14ac:dyDescent="0.25">
      <c r="A39" s="27" t="s">
        <v>34</v>
      </c>
      <c r="B39" s="21"/>
      <c r="C39" s="22">
        <f>B41</f>
        <v>0</v>
      </c>
      <c r="D39" s="22">
        <f t="shared" ref="D39:M39" si="4">C41</f>
        <v>0</v>
      </c>
      <c r="E39" s="22">
        <f t="shared" si="4"/>
        <v>0</v>
      </c>
      <c r="F39" s="22">
        <f t="shared" si="4"/>
        <v>0</v>
      </c>
      <c r="G39" s="22">
        <f>F41</f>
        <v>0</v>
      </c>
      <c r="H39" s="22">
        <f t="shared" si="4"/>
        <v>0</v>
      </c>
      <c r="I39" s="22">
        <f t="shared" si="4"/>
        <v>0</v>
      </c>
      <c r="J39" s="22">
        <f t="shared" si="4"/>
        <v>0</v>
      </c>
      <c r="K39" s="22">
        <f t="shared" si="4"/>
        <v>0</v>
      </c>
      <c r="L39" s="22">
        <f t="shared" si="4"/>
        <v>0</v>
      </c>
      <c r="M39" s="22">
        <f t="shared" si="4"/>
        <v>0</v>
      </c>
      <c r="N39" s="22">
        <f>B39</f>
        <v>0</v>
      </c>
      <c r="O39" s="8"/>
    </row>
    <row r="40" spans="1:15" ht="14.1" customHeight="1" x14ac:dyDescent="0.25">
      <c r="A40" s="5" t="s">
        <v>27</v>
      </c>
      <c r="B40" s="13">
        <f t="shared" ref="B40:N40" si="5">B14-B38</f>
        <v>0</v>
      </c>
      <c r="C40" s="13">
        <f t="shared" si="5"/>
        <v>0</v>
      </c>
      <c r="D40" s="13">
        <f t="shared" si="5"/>
        <v>0</v>
      </c>
      <c r="E40" s="13">
        <f t="shared" si="5"/>
        <v>0</v>
      </c>
      <c r="F40" s="13">
        <f t="shared" si="5"/>
        <v>0</v>
      </c>
      <c r="G40" s="13">
        <f t="shared" si="5"/>
        <v>0</v>
      </c>
      <c r="H40" s="13">
        <f t="shared" si="5"/>
        <v>0</v>
      </c>
      <c r="I40" s="13">
        <f t="shared" si="5"/>
        <v>0</v>
      </c>
      <c r="J40" s="13">
        <f t="shared" si="5"/>
        <v>0</v>
      </c>
      <c r="K40" s="13">
        <f t="shared" si="5"/>
        <v>0</v>
      </c>
      <c r="L40" s="13">
        <f t="shared" si="5"/>
        <v>0</v>
      </c>
      <c r="M40" s="13">
        <f t="shared" si="5"/>
        <v>0</v>
      </c>
      <c r="N40" s="13">
        <f t="shared" si="5"/>
        <v>0</v>
      </c>
      <c r="O40" s="8"/>
    </row>
    <row r="41" spans="1:15" ht="14.1" customHeight="1" thickBot="1" x14ac:dyDescent="0.3">
      <c r="A41" s="28" t="s">
        <v>28</v>
      </c>
      <c r="B41" s="14">
        <f>B39+B40</f>
        <v>0</v>
      </c>
      <c r="C41" s="14">
        <f t="shared" ref="C41:N41" si="6">C39+C40</f>
        <v>0</v>
      </c>
      <c r="D41" s="14">
        <f t="shared" si="6"/>
        <v>0</v>
      </c>
      <c r="E41" s="14">
        <f t="shared" si="6"/>
        <v>0</v>
      </c>
      <c r="F41" s="14">
        <f t="shared" si="6"/>
        <v>0</v>
      </c>
      <c r="G41" s="14">
        <f t="shared" si="6"/>
        <v>0</v>
      </c>
      <c r="H41" s="14">
        <f t="shared" si="6"/>
        <v>0</v>
      </c>
      <c r="I41" s="14">
        <f t="shared" si="6"/>
        <v>0</v>
      </c>
      <c r="J41" s="14">
        <f t="shared" si="6"/>
        <v>0</v>
      </c>
      <c r="K41" s="14">
        <f t="shared" si="6"/>
        <v>0</v>
      </c>
      <c r="L41" s="14">
        <f t="shared" si="6"/>
        <v>0</v>
      </c>
      <c r="M41" s="14">
        <f t="shared" si="6"/>
        <v>0</v>
      </c>
      <c r="N41" s="14">
        <f t="shared" si="6"/>
        <v>0</v>
      </c>
      <c r="O41" s="8"/>
    </row>
    <row r="42" spans="1:15" x14ac:dyDescent="0.25">
      <c r="A42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5" ht="16.5" thickBo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 x14ac:dyDescent="0.25">
      <c r="A49" s="37" t="s">
        <v>11</v>
      </c>
      <c r="B49" s="39" t="s">
        <v>36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1"/>
      <c r="N49" s="15" t="s">
        <v>0</v>
      </c>
    </row>
    <row r="50" spans="1:14" x14ac:dyDescent="0.25">
      <c r="A50" s="38"/>
      <c r="B50" s="20" t="s">
        <v>42</v>
      </c>
      <c r="C50" s="20" t="s">
        <v>43</v>
      </c>
      <c r="D50" s="20" t="s">
        <v>44</v>
      </c>
      <c r="E50" s="20" t="s">
        <v>45</v>
      </c>
      <c r="F50" s="20" t="s">
        <v>46</v>
      </c>
      <c r="G50" s="20" t="s">
        <v>47</v>
      </c>
      <c r="H50" s="20" t="s">
        <v>48</v>
      </c>
      <c r="I50" s="20" t="s">
        <v>49</v>
      </c>
      <c r="J50" s="20" t="s">
        <v>50</v>
      </c>
      <c r="K50" s="20" t="s">
        <v>51</v>
      </c>
      <c r="L50" s="20" t="s">
        <v>52</v>
      </c>
      <c r="M50" s="20" t="s">
        <v>53</v>
      </c>
      <c r="N50" s="16" t="s">
        <v>2</v>
      </c>
    </row>
    <row r="51" spans="1:14" x14ac:dyDescent="0.25">
      <c r="A51" s="24" t="s">
        <v>12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13">
        <f>SUM(B51:M51)</f>
        <v>0</v>
      </c>
    </row>
    <row r="52" spans="1:14" x14ac:dyDescent="0.25">
      <c r="A52" s="24" t="s">
        <v>13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13">
        <f t="shared" ref="N52:N56" si="7">SUM(B52:M52)</f>
        <v>0</v>
      </c>
    </row>
    <row r="53" spans="1:14" x14ac:dyDescent="0.25">
      <c r="A53" s="24" t="s">
        <v>14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13">
        <f t="shared" si="7"/>
        <v>0</v>
      </c>
    </row>
    <row r="54" spans="1:14" x14ac:dyDescent="0.25">
      <c r="A54" s="24" t="s">
        <v>33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13">
        <f t="shared" si="7"/>
        <v>0</v>
      </c>
    </row>
    <row r="55" spans="1:14" x14ac:dyDescent="0.25">
      <c r="A55" s="24" t="s">
        <v>32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13">
        <f t="shared" si="7"/>
        <v>0</v>
      </c>
    </row>
    <row r="56" spans="1:14" ht="16.5" thickBot="1" x14ac:dyDescent="0.3">
      <c r="A56" s="25" t="s">
        <v>15</v>
      </c>
      <c r="B56" s="14">
        <f>SUM(B51:B55)</f>
        <v>0</v>
      </c>
      <c r="C56" s="14">
        <f t="shared" ref="C56:M56" si="8">SUM(C51:C54)</f>
        <v>0</v>
      </c>
      <c r="D56" s="14">
        <f t="shared" si="8"/>
        <v>0</v>
      </c>
      <c r="E56" s="14">
        <f t="shared" si="8"/>
        <v>0</v>
      </c>
      <c r="F56" s="14">
        <f t="shared" si="8"/>
        <v>0</v>
      </c>
      <c r="G56" s="14">
        <f t="shared" si="8"/>
        <v>0</v>
      </c>
      <c r="H56" s="14">
        <f t="shared" si="8"/>
        <v>0</v>
      </c>
      <c r="I56" s="14">
        <f t="shared" si="8"/>
        <v>0</v>
      </c>
      <c r="J56" s="14">
        <f t="shared" si="8"/>
        <v>0</v>
      </c>
      <c r="K56" s="14">
        <f t="shared" si="8"/>
        <v>0</v>
      </c>
      <c r="L56" s="14">
        <f t="shared" si="8"/>
        <v>0</v>
      </c>
      <c r="M56" s="14">
        <f t="shared" si="8"/>
        <v>0</v>
      </c>
      <c r="N56" s="14">
        <f t="shared" si="7"/>
        <v>0</v>
      </c>
    </row>
    <row r="57" spans="1:14" x14ac:dyDescent="0.25">
      <c r="A57" s="42" t="s">
        <v>3</v>
      </c>
      <c r="B57" s="44" t="s">
        <v>0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6"/>
      <c r="N57" s="17"/>
    </row>
    <row r="58" spans="1:14" x14ac:dyDescent="0.25">
      <c r="A58" s="43"/>
      <c r="B58" s="20" t="s">
        <v>42</v>
      </c>
      <c r="C58" s="20" t="s">
        <v>43</v>
      </c>
      <c r="D58" s="20" t="s">
        <v>44</v>
      </c>
      <c r="E58" s="20" t="s">
        <v>45</v>
      </c>
      <c r="F58" s="20" t="s">
        <v>46</v>
      </c>
      <c r="G58" s="20" t="s">
        <v>47</v>
      </c>
      <c r="H58" s="20" t="s">
        <v>48</v>
      </c>
      <c r="I58" s="20" t="s">
        <v>49</v>
      </c>
      <c r="J58" s="20" t="s">
        <v>50</v>
      </c>
      <c r="K58" s="20" t="s">
        <v>51</v>
      </c>
      <c r="L58" s="20" t="s">
        <v>52</v>
      </c>
      <c r="M58" s="20" t="s">
        <v>53</v>
      </c>
      <c r="N58" s="18"/>
    </row>
    <row r="59" spans="1:14" x14ac:dyDescent="0.25">
      <c r="A59" s="24" t="s">
        <v>29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12">
        <f t="shared" ref="N59:N80" si="9">SUM(B59:M59)</f>
        <v>0</v>
      </c>
    </row>
    <row r="60" spans="1:14" x14ac:dyDescent="0.25">
      <c r="A60" s="24" t="s">
        <v>16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12">
        <f t="shared" si="9"/>
        <v>0</v>
      </c>
    </row>
    <row r="61" spans="1:14" x14ac:dyDescent="0.25">
      <c r="A61" s="24" t="s">
        <v>17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12">
        <f t="shared" si="9"/>
        <v>0</v>
      </c>
    </row>
    <row r="62" spans="1:14" x14ac:dyDescent="0.25">
      <c r="A62" s="24" t="s">
        <v>31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12">
        <f t="shared" si="9"/>
        <v>0</v>
      </c>
    </row>
    <row r="63" spans="1:14" x14ac:dyDescent="0.25">
      <c r="A63" s="24" t="s">
        <v>4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12">
        <f t="shared" si="9"/>
        <v>0</v>
      </c>
    </row>
    <row r="64" spans="1:14" x14ac:dyDescent="0.25">
      <c r="A64" s="24" t="s">
        <v>18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12">
        <f t="shared" si="9"/>
        <v>0</v>
      </c>
    </row>
    <row r="65" spans="1:14" x14ac:dyDescent="0.25">
      <c r="A65" s="24" t="s">
        <v>19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2">
        <f t="shared" si="9"/>
        <v>0</v>
      </c>
    </row>
    <row r="66" spans="1:14" x14ac:dyDescent="0.25">
      <c r="A66" s="26" t="s">
        <v>37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12">
        <f t="shared" si="9"/>
        <v>0</v>
      </c>
    </row>
    <row r="67" spans="1:14" x14ac:dyDescent="0.25">
      <c r="A67" s="24" t="s">
        <v>20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12">
        <f t="shared" si="9"/>
        <v>0</v>
      </c>
    </row>
    <row r="68" spans="1:14" x14ac:dyDescent="0.25">
      <c r="A68" s="24" t="s">
        <v>5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12">
        <f t="shared" si="9"/>
        <v>0</v>
      </c>
    </row>
    <row r="69" spans="1:14" x14ac:dyDescent="0.25">
      <c r="A69" s="24" t="s">
        <v>6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12">
        <f t="shared" si="9"/>
        <v>0</v>
      </c>
    </row>
    <row r="70" spans="1:14" x14ac:dyDescent="0.25">
      <c r="A70" s="24" t="s">
        <v>30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12">
        <f t="shared" si="9"/>
        <v>0</v>
      </c>
    </row>
    <row r="71" spans="1:14" x14ac:dyDescent="0.25">
      <c r="A71" s="24" t="s">
        <v>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12">
        <f t="shared" si="9"/>
        <v>0</v>
      </c>
    </row>
    <row r="72" spans="1:14" x14ac:dyDescent="0.25">
      <c r="A72" s="24" t="s">
        <v>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12">
        <f t="shared" si="9"/>
        <v>0</v>
      </c>
    </row>
    <row r="73" spans="1:14" x14ac:dyDescent="0.25">
      <c r="A73" s="24" t="s">
        <v>21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12">
        <f t="shared" si="9"/>
        <v>0</v>
      </c>
    </row>
    <row r="74" spans="1:14" x14ac:dyDescent="0.25">
      <c r="A74" s="24" t="s">
        <v>9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12">
        <f t="shared" si="9"/>
        <v>0</v>
      </c>
    </row>
    <row r="75" spans="1:14" x14ac:dyDescent="0.25">
      <c r="A75" s="24" t="s">
        <v>22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12">
        <f t="shared" si="9"/>
        <v>0</v>
      </c>
    </row>
    <row r="76" spans="1:14" x14ac:dyDescent="0.25">
      <c r="A76" s="24" t="s">
        <v>10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12">
        <f t="shared" si="9"/>
        <v>0</v>
      </c>
    </row>
    <row r="77" spans="1:14" x14ac:dyDescent="0.25">
      <c r="A77" s="24" t="s">
        <v>23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12">
        <f t="shared" si="9"/>
        <v>0</v>
      </c>
    </row>
    <row r="78" spans="1:14" x14ac:dyDescent="0.25">
      <c r="A78" s="24" t="s">
        <v>24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12">
        <f t="shared" si="9"/>
        <v>0</v>
      </c>
    </row>
    <row r="79" spans="1:14" x14ac:dyDescent="0.25">
      <c r="A79" s="24" t="s">
        <v>24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12">
        <f t="shared" si="9"/>
        <v>0</v>
      </c>
    </row>
    <row r="80" spans="1:14" ht="16.5" thickBot="1" x14ac:dyDescent="0.3">
      <c r="A80" s="25" t="s">
        <v>25</v>
      </c>
      <c r="B80" s="23">
        <f t="shared" ref="B80:M80" si="10">SUM(B59:B79)</f>
        <v>0</v>
      </c>
      <c r="C80" s="23">
        <f t="shared" si="10"/>
        <v>0</v>
      </c>
      <c r="D80" s="23">
        <f t="shared" si="10"/>
        <v>0</v>
      </c>
      <c r="E80" s="23">
        <f t="shared" si="10"/>
        <v>0</v>
      </c>
      <c r="F80" s="23">
        <f t="shared" si="10"/>
        <v>0</v>
      </c>
      <c r="G80" s="23">
        <f t="shared" si="10"/>
        <v>0</v>
      </c>
      <c r="H80" s="23">
        <f t="shared" si="10"/>
        <v>0</v>
      </c>
      <c r="I80" s="23">
        <f t="shared" si="10"/>
        <v>0</v>
      </c>
      <c r="J80" s="23">
        <f t="shared" si="10"/>
        <v>0</v>
      </c>
      <c r="K80" s="23">
        <f t="shared" si="10"/>
        <v>0</v>
      </c>
      <c r="L80" s="23">
        <f t="shared" si="10"/>
        <v>0</v>
      </c>
      <c r="M80" s="23">
        <f t="shared" si="10"/>
        <v>0</v>
      </c>
      <c r="N80" s="19">
        <f t="shared" si="9"/>
        <v>0</v>
      </c>
    </row>
    <row r="81" spans="1:14" x14ac:dyDescent="0.25">
      <c r="A81" s="27" t="s">
        <v>26</v>
      </c>
      <c r="B81" s="22">
        <f>M41</f>
        <v>0</v>
      </c>
      <c r="C81" s="22">
        <f>B83</f>
        <v>0</v>
      </c>
      <c r="D81" s="22">
        <f t="shared" ref="D81" si="11">C83</f>
        <v>0</v>
      </c>
      <c r="E81" s="22">
        <f t="shared" ref="E81" si="12">D83</f>
        <v>0</v>
      </c>
      <c r="F81" s="22">
        <f t="shared" ref="F81" si="13">E83</f>
        <v>0</v>
      </c>
      <c r="G81" s="22">
        <f t="shared" ref="G81" si="14">F83</f>
        <v>0</v>
      </c>
      <c r="H81" s="22">
        <f t="shared" ref="H81" si="15">G83</f>
        <v>0</v>
      </c>
      <c r="I81" s="22">
        <f t="shared" ref="I81" si="16">H83</f>
        <v>0</v>
      </c>
      <c r="J81" s="22">
        <f t="shared" ref="J81" si="17">I83</f>
        <v>0</v>
      </c>
      <c r="K81" s="22">
        <f t="shared" ref="K81" si="18">J83</f>
        <v>0</v>
      </c>
      <c r="L81" s="22">
        <f t="shared" ref="L81" si="19">K83</f>
        <v>0</v>
      </c>
      <c r="M81" s="22">
        <f t="shared" ref="M81" si="20">L83</f>
        <v>0</v>
      </c>
      <c r="N81" s="22">
        <f>B81</f>
        <v>0</v>
      </c>
    </row>
    <row r="82" spans="1:14" x14ac:dyDescent="0.25">
      <c r="A82" s="5" t="s">
        <v>27</v>
      </c>
      <c r="B82" s="13">
        <f t="shared" ref="B82:N82" si="21">B56-B80</f>
        <v>0</v>
      </c>
      <c r="C82" s="13">
        <f t="shared" si="21"/>
        <v>0</v>
      </c>
      <c r="D82" s="13">
        <f t="shared" si="21"/>
        <v>0</v>
      </c>
      <c r="E82" s="13">
        <f t="shared" si="21"/>
        <v>0</v>
      </c>
      <c r="F82" s="13">
        <f t="shared" si="21"/>
        <v>0</v>
      </c>
      <c r="G82" s="13">
        <f t="shared" si="21"/>
        <v>0</v>
      </c>
      <c r="H82" s="13">
        <f t="shared" si="21"/>
        <v>0</v>
      </c>
      <c r="I82" s="13">
        <f t="shared" si="21"/>
        <v>0</v>
      </c>
      <c r="J82" s="13">
        <f t="shared" si="21"/>
        <v>0</v>
      </c>
      <c r="K82" s="13">
        <f t="shared" si="21"/>
        <v>0</v>
      </c>
      <c r="L82" s="13">
        <f t="shared" si="21"/>
        <v>0</v>
      </c>
      <c r="M82" s="13">
        <f t="shared" si="21"/>
        <v>0</v>
      </c>
      <c r="N82" s="13">
        <f t="shared" si="21"/>
        <v>0</v>
      </c>
    </row>
    <row r="83" spans="1:14" ht="16.5" thickBot="1" x14ac:dyDescent="0.3">
      <c r="A83" s="28" t="s">
        <v>28</v>
      </c>
      <c r="B83" s="14">
        <f>B81+B82</f>
        <v>0</v>
      </c>
      <c r="C83" s="14">
        <f t="shared" ref="C83:N83" si="22">C81+C82</f>
        <v>0</v>
      </c>
      <c r="D83" s="14">
        <f t="shared" si="22"/>
        <v>0</v>
      </c>
      <c r="E83" s="14">
        <f t="shared" si="22"/>
        <v>0</v>
      </c>
      <c r="F83" s="14">
        <f t="shared" si="22"/>
        <v>0</v>
      </c>
      <c r="G83" s="14">
        <f t="shared" si="22"/>
        <v>0</v>
      </c>
      <c r="H83" s="14">
        <f t="shared" si="22"/>
        <v>0</v>
      </c>
      <c r="I83" s="14">
        <f t="shared" si="22"/>
        <v>0</v>
      </c>
      <c r="J83" s="14">
        <f t="shared" si="22"/>
        <v>0</v>
      </c>
      <c r="K83" s="14">
        <f t="shared" si="22"/>
        <v>0</v>
      </c>
      <c r="L83" s="14">
        <f t="shared" si="22"/>
        <v>0</v>
      </c>
      <c r="M83" s="14">
        <f t="shared" si="22"/>
        <v>0</v>
      </c>
      <c r="N83" s="14">
        <f t="shared" si="22"/>
        <v>0</v>
      </c>
    </row>
  </sheetData>
  <mergeCells count="12">
    <mergeCell ref="A6:N6"/>
    <mergeCell ref="A7:A8"/>
    <mergeCell ref="B7:M7"/>
    <mergeCell ref="A2:N2"/>
    <mergeCell ref="A4:N4"/>
    <mergeCell ref="A5:N5"/>
    <mergeCell ref="A49:A50"/>
    <mergeCell ref="B49:M49"/>
    <mergeCell ref="A57:A58"/>
    <mergeCell ref="B57:M57"/>
    <mergeCell ref="A15:A16"/>
    <mergeCell ref="B15:M15"/>
  </mergeCells>
  <phoneticPr fontId="12" type="noConversion"/>
  <conditionalFormatting sqref="B9:O15 A51:N57 B39:O41 A81:N83 N16:O16 A58">
    <cfRule type="cellIs" dxfId="7" priority="10" operator="lessThan">
      <formula>-0.1</formula>
    </cfRule>
  </conditionalFormatting>
  <conditionalFormatting sqref="B17:M38">
    <cfRule type="cellIs" dxfId="6" priority="9" operator="lessThan">
      <formula>-0.1</formula>
    </cfRule>
  </conditionalFormatting>
  <conditionalFormatting sqref="B17:O38 B59:N80 N58">
    <cfRule type="cellIs" dxfId="5" priority="8" operator="lessThan">
      <formula>-0.1</formula>
    </cfRule>
  </conditionalFormatting>
  <conditionalFormatting sqref="B9:M13">
    <cfRule type="containsBlanks" dxfId="4" priority="7">
      <formula>LEN(TRIM(B9))=0</formula>
    </cfRule>
  </conditionalFormatting>
  <conditionalFormatting sqref="B17:M37">
    <cfRule type="containsBlanks" dxfId="3" priority="6">
      <formula>LEN(TRIM(B17))=0</formula>
    </cfRule>
  </conditionalFormatting>
  <conditionalFormatting sqref="B39">
    <cfRule type="containsBlanks" dxfId="2" priority="5">
      <formula>LEN(TRIM(B39))=0</formula>
    </cfRule>
  </conditionalFormatting>
  <conditionalFormatting sqref="B51:M55">
    <cfRule type="containsBlanks" dxfId="1" priority="4">
      <formula>LEN(TRIM(B51))=0</formula>
    </cfRule>
  </conditionalFormatting>
  <conditionalFormatting sqref="B59:M79">
    <cfRule type="containsBlanks" dxfId="0" priority="3">
      <formula>LEN(TRIM(B59))=0</formula>
    </cfRule>
  </conditionalFormatting>
  <pageMargins left="0.7" right="0.7" top="0.75" bottom="0.75" header="0.3" footer="0.3"/>
  <pageSetup paperSize="9" scale="80" fitToHeight="0" orientation="landscape" horizontalDpi="203" verticalDpi="20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Cashflow Projections Input</vt:lpstr>
      <vt:lpstr>'Cashflow Projections Input'!Print_Area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victor.sheahan</dc:creator>
  <cp:lastModifiedBy>neil o'driscoll</cp:lastModifiedBy>
  <cp:lastPrinted>2023-06-12T10:05:10Z</cp:lastPrinted>
  <dcterms:created xsi:type="dcterms:W3CDTF">2008-02-26T11:16:24Z</dcterms:created>
  <dcterms:modified xsi:type="dcterms:W3CDTF">2023-06-12T10:09:20Z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